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11" activeTab="14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44525"/>
</workbook>
</file>

<file path=xl/sharedStrings.xml><?xml version="1.0" encoding="utf-8"?>
<sst xmlns="http://schemas.openxmlformats.org/spreadsheetml/2006/main" count="477" uniqueCount="248">
  <si>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</si>
  <si>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</si>
  <si>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</si>
  <si>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</si>
  <si>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</si>
  <si>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</si>
  <si>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</si>
  <si>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</si>
  <si>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</si>
  <si>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</si>
  <si>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</si>
  <si>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</si>
  <si>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</si>
  <si>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</si>
  <si>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</si>
  <si>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</si>
  <si>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</si>
  <si>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</si>
  <si>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</si>
  <si>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</si>
  <si>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</si>
  <si>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</si>
  <si>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</si>
  <si>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</si>
  <si>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</si>
  <si>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</si>
  <si>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</si>
  <si>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</si>
  <si>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</si>
  <si>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</si>
  <si>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</si>
  <si>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</si>
  <si>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</si>
  <si>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</si>
  <si>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</si>
  <si>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</si>
  <si>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</si>
  <si>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</si>
  <si>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</si>
  <si>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</si>
  <si>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</si>
  <si>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</si>
  <si>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</si>
  <si>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</si>
  <si>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111006</t>
  </si>
  <si>
    <t>云南省公民身份证认证服务中心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</si>
  <si>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</si>
  <si>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</si>
  <si>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</si>
  <si>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</si>
  <si>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</si>
  <si>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</si>
  <si>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</si>
  <si>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</si>
  <si>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</si>
  <si>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</si>
  <si>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</si>
  <si>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</si>
  <si>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</si>
  <si>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</si>
  <si>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</si>
  <si>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</si>
  <si>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</si>
  <si>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</si>
  <si>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</si>
  <si>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</si>
  <si>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</si>
  <si>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</si>
  <si>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</si>
  <si>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</si>
  <si>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</si>
  <si>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</si>
  <si>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</si>
  <si>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</si>
  <si>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</si>
  <si>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</si>
  <si>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</si>
  <si>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</si>
  <si>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</si>
  <si>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</si>
  <si>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</si>
  <si>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</si>
  <si>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</si>
  <si>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</si>
  <si>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</si>
  <si>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</si>
  <si>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</si>
  <si>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</si>
  <si>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</si>
  <si>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</si>
  <si>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</si>
  <si>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</si>
  <si>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</si>
  <si>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</si>
  <si>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</si>
  <si>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</si>
  <si>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</si>
  <si>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</si>
  <si>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</si>
  <si>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</si>
  <si>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</si>
  <si>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</si>
  <si>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</si>
  <si>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</si>
  <si>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</si>
  <si>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</si>
  <si>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</si>
  <si>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</si>
  <si>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</si>
  <si>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</si>
  <si>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</si>
  <si>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</si>
  <si>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</si>
  <si>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</si>
  <si>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</si>
  <si>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</si>
  <si>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</si>
  <si>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</si>
  <si>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</si>
  <si>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</si>
  <si>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公民身份认证服务中心运转类支出经费</t>
  </si>
  <si>
    <t>其他运转类</t>
  </si>
  <si>
    <t>530000231100001099902</t>
  </si>
  <si>
    <t>30201</t>
  </si>
  <si>
    <t>办公费</t>
  </si>
  <si>
    <t>30240</t>
  </si>
  <si>
    <t>税金及附加费用</t>
  </si>
  <si>
    <t>其他人员支出</t>
  </si>
  <si>
    <t>民生类</t>
  </si>
  <si>
    <t>530000231100001107606</t>
  </si>
  <si>
    <t>30199</t>
  </si>
  <si>
    <t>其他工资福利支出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</si>
  <si>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</si>
  <si>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</si>
  <si>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</si>
  <si>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</si>
  <si>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</si>
  <si>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</si>
  <si>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</si>
  <si>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</si>
  <si>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</si>
  <si>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</si>
  <si>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</si>
  <si>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</si>
  <si>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云南省公民身份认证服务中心</t>
  </si>
  <si>
    <t>做好2026年聘用人员保障，按规定落实聘用人员待遇，提升工作人员积极性，确保单位人员满意度达100%，单位实现正常运转。</t>
  </si>
  <si>
    <t>产出指标</t>
  </si>
  <si>
    <t>质量指标</t>
  </si>
  <si>
    <t>工资发放覆盖人数占比</t>
  </si>
  <si>
    <t>=</t>
  </si>
  <si>
    <t>100</t>
  </si>
  <si>
    <t>%</t>
  </si>
  <si>
    <t>定量指标</t>
  </si>
  <si>
    <t>反映编外聘用人员保障情况。</t>
  </si>
  <si>
    <t>效益指标</t>
  </si>
  <si>
    <t>社会效益</t>
  </si>
  <si>
    <t>部门运转率</t>
  </si>
  <si>
    <t>反映部门运转情况</t>
  </si>
  <si>
    <t>满意度指标</t>
  </si>
  <si>
    <t>服务对象满意度</t>
  </si>
  <si>
    <t>单位人员满意度</t>
  </si>
  <si>
    <t>&gt;=</t>
  </si>
  <si>
    <t>95</t>
  </si>
  <si>
    <t>反映单位人员满意情况</t>
  </si>
  <si>
    <t>做好本单位2026年人员、税费缴纳、系统维护等，支持本单位正常运转履职。实现设备正常运转率≥98%，处置故障时间≤2小时，系统数据准确率≥95%。</t>
  </si>
  <si>
    <t>设备正常运转率</t>
  </si>
  <si>
    <t>98</t>
  </si>
  <si>
    <t>反映本单位设备正常运转情况。</t>
  </si>
  <si>
    <t>时效指标</t>
  </si>
  <si>
    <t>处置故障时间</t>
  </si>
  <si>
    <t>&lt;=</t>
  </si>
  <si>
    <t>小时</t>
  </si>
  <si>
    <t>反映部门处置系统故障时间</t>
  </si>
  <si>
    <t>缴纳税费准时率</t>
  </si>
  <si>
    <t>反映部门按照税局要求缴纳税费及时性</t>
  </si>
  <si>
    <t>系统数据准确率</t>
  </si>
  <si>
    <t>反映维护系统运行数据准确率</t>
  </si>
  <si>
    <t>单位工作人员满意度</t>
  </si>
  <si>
    <t>反映单位工作人员对运转资金的满意情况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</si>
  <si>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</si>
  <si>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</si>
  <si>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</si>
  <si>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</si>
  <si>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</si>
  <si>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</si>
  <si>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</si>
  <si>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</si>
  <si>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</si>
  <si>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</si>
  <si>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</si>
  <si>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</si>
  <si>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</si>
  <si>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</si>
  <si>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</si>
  <si>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</si>
  <si>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</si>
  <si>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</si>
  <si>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</si>
  <si>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</si>
  <si>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</si>
  <si>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</si>
  <si>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</si>
  <si>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</si>
  <si>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</si>
  <si>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</si>
  <si>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</si>
  <si>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</si>
  <si>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</si>
  <si>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</si>
  <si>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</si>
  <si>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</si>
  <si>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</si>
  <si>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</si>
  <si>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</si>
  <si>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</si>
  <si>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</si>
  <si>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</si>
  <si>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</si>
  <si>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</si>
  <si>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</si>
  <si>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</si>
  <si>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</si>
  <si>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</si>
  <si>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</si>
  <si>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</si>
  <si>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</si>
  <si>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</si>
  <si>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单位名称：云南省公民身份认证服务中心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</si>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</sst>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h:mm:ss"/>
    <numFmt numFmtId="177" formatCode="yyyy\-mm\-dd\ hh:mm:ss"/>
    <numFmt numFmtId="178" formatCode="#,##0.00;\-#,##0.00;;@"/>
    <numFmt numFmtId="179" formatCode="yyyy\-mm\-dd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7" fillId="0" borderId="7">
      <alignment horizontal="right"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9" fontId="7" fillId="0" borderId="7">
      <alignment horizontal="right"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8" applyNumberFormat="0" applyAlignment="0" applyProtection="0">
      <alignment vertical="center"/>
    </xf>
    <xf numFmtId="0" fontId="34" fillId="11" borderId="14" applyNumberFormat="0" applyAlignment="0" applyProtection="0">
      <alignment vertical="center"/>
    </xf>
    <xf numFmtId="0" fontId="35" fillId="12" borderId="1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0" fontId="7" fillId="0" borderId="7">
      <alignment horizontal="right"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80" fontId="7" fillId="0" borderId="7">
      <alignment horizontal="right" vertical="center"/>
    </xf>
    <xf numFmtId="178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</cellStyleXfs>
  <cellXfs count="175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55" applyBorder="1">
      <alignment horizontal="left" vertical="center" wrapText="1"/>
    </xf>
    <xf numFmtId="49" fontId="7" fillId="0" borderId="0" xfId="55" applyBorder="1" applyAlignment="1">
      <alignment horizontal="right" vertical="center" wrapText="1"/>
    </xf>
    <xf numFmtId="49" fontId="8" fillId="0" borderId="0" xfId="55" applyFont="1" applyBorder="1" applyAlignment="1">
      <alignment horizontal="center" vertical="center" wrapText="1"/>
    </xf>
    <xf numFmtId="49" fontId="7" fillId="0" borderId="0" xfId="55" applyFont="1" applyBorder="1">
      <alignment horizontal="left" vertical="center" wrapText="1"/>
    </xf>
    <xf numFmtId="49" fontId="9" fillId="0" borderId="7" xfId="55" applyFont="1" applyAlignment="1">
      <alignment horizontal="center" vertical="center" wrapText="1"/>
    </xf>
    <xf numFmtId="49" fontId="10" fillId="0" borderId="7" xfId="55" applyFont="1" applyAlignment="1">
      <alignment horizontal="center" vertical="center" wrapText="1"/>
    </xf>
    <xf numFmtId="49" fontId="9" fillId="0" borderId="7" xfId="55" applyFont="1">
      <alignment horizontal="left" vertical="center" wrapText="1"/>
    </xf>
    <xf numFmtId="180" fontId="7" fillId="0" borderId="7" xfId="52">
      <alignment horizontal="right" vertical="center"/>
    </xf>
    <xf numFmtId="178" fontId="7" fillId="0" borderId="7" xfId="54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80" fontId="5" fillId="0" borderId="7" xfId="52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49" fontId="5" fillId="0" borderId="7" xfId="55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5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178" fontId="5" fillId="0" borderId="0" xfId="54" applyFont="1" applyBorder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IntegralNumberStyle" xfId="52"/>
    <cellStyle name="MoneyStyle" xfId="53"/>
    <cellStyle name="NumberStyle" xfId="54"/>
    <cellStyle name="TextStyle" xfId="55"/>
    <cellStyle name="Time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opLeftCell="A8" workbookViewId="0">
      <selection activeCell="E14" sqref="E14"/>
    </sheetView>
  </sheetViews>
  <sheetFormatPr defaultColWidth="8" defaultRowHeight="14.25" customHeight="1" outlineLevelCol="3"/>
  <cols>
    <col min="1" max="1" width="39.625" customWidth="1"/>
    <col min="2" max="2" width="46.375" customWidth="1"/>
    <col min="3" max="3" width="40.375" customWidth="1"/>
    <col min="4" max="4" width="50.125" customWidth="1"/>
  </cols>
  <sheetData>
    <row r="1" ht="12" customHeight="1" spans="4:4">
      <c r="D1" s="99" t="s">
        <v>0</v>
      </c>
    </row>
    <row r="2" ht="36" customHeight="1" spans="1:4">
      <c r="A2" s="44" t="s">
        <v>1</v>
      </c>
      <c r="B2" s="167"/>
      <c r="C2" s="167"/>
      <c r="D2" s="167"/>
    </row>
    <row r="3" ht="21" customHeight="1" spans="1:4">
      <c r="A3" s="92" t="str">
        <f>"单位名称："&amp;"云南省公民身份认证服务中心"</f>
        <v>单位名称：云南省公民身份认证服务中心</v>
      </c>
      <c r="B3" s="130"/>
      <c r="C3" s="130"/>
      <c r="D3" s="98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35" customHeight="1" spans="1:4">
      <c r="A7" s="141" t="s">
        <v>8</v>
      </c>
      <c r="B7" s="119"/>
      <c r="C7" s="107" t="str">
        <f>"一"&amp;"、"&amp;"公共安全支出"</f>
        <v>一、公共安全支出</v>
      </c>
      <c r="D7" s="119">
        <v>1910000</v>
      </c>
    </row>
    <row r="8" ht="25.35" customHeight="1" spans="1:4">
      <c r="A8" s="141" t="s">
        <v>9</v>
      </c>
      <c r="B8" s="119"/>
      <c r="C8" s="107"/>
      <c r="D8" s="119"/>
    </row>
    <row r="9" ht="25.35" customHeight="1" spans="1:4">
      <c r="A9" s="141" t="s">
        <v>10</v>
      </c>
      <c r="B9" s="119"/>
      <c r="C9" s="107"/>
      <c r="D9" s="119"/>
    </row>
    <row r="10" ht="25.35" customHeight="1" spans="1:4">
      <c r="A10" s="141" t="s">
        <v>11</v>
      </c>
      <c r="B10" s="91"/>
      <c r="C10" s="107"/>
      <c r="D10" s="119"/>
    </row>
    <row r="11" ht="25.35" customHeight="1" spans="1:4">
      <c r="A11" s="141" t="s">
        <v>12</v>
      </c>
      <c r="B11" s="119">
        <v>400000</v>
      </c>
      <c r="C11" s="107"/>
      <c r="D11" s="119"/>
    </row>
    <row r="12" ht="25.35" customHeight="1" spans="1:4">
      <c r="A12" s="141" t="s">
        <v>13</v>
      </c>
      <c r="B12" s="91"/>
      <c r="C12" s="107"/>
      <c r="D12" s="119"/>
    </row>
    <row r="13" ht="25.35" customHeight="1" spans="1:4">
      <c r="A13" s="141" t="s">
        <v>14</v>
      </c>
      <c r="B13" s="91">
        <v>400000</v>
      </c>
      <c r="C13" s="107"/>
      <c r="D13" s="119"/>
    </row>
    <row r="14" ht="25.35" customHeight="1" spans="1:4">
      <c r="A14" s="141" t="s">
        <v>15</v>
      </c>
      <c r="B14" s="91"/>
      <c r="C14" s="107"/>
      <c r="D14" s="119"/>
    </row>
    <row r="15" ht="25.35" customHeight="1" spans="1:4">
      <c r="A15" s="168" t="s">
        <v>16</v>
      </c>
      <c r="B15" s="91"/>
      <c r="C15" s="107"/>
      <c r="D15" s="119"/>
    </row>
    <row r="16" ht="25.35" customHeight="1" spans="1:4">
      <c r="A16" s="168" t="s">
        <v>17</v>
      </c>
      <c r="B16" s="119"/>
      <c r="C16" s="107"/>
      <c r="D16" s="119"/>
    </row>
    <row r="17" ht="25.35" customHeight="1" spans="1:4">
      <c r="A17" s="169" t="s">
        <v>18</v>
      </c>
      <c r="B17" s="137">
        <v>400000</v>
      </c>
      <c r="C17" s="136" t="s">
        <v>19</v>
      </c>
      <c r="D17" s="137">
        <v>1910000</v>
      </c>
    </row>
    <row r="18" ht="25.35" customHeight="1" spans="1:4">
      <c r="A18" s="170" t="s">
        <v>20</v>
      </c>
      <c r="B18" s="137">
        <v>1510000</v>
      </c>
      <c r="C18" s="171" t="s">
        <v>21</v>
      </c>
      <c r="D18" s="172"/>
    </row>
    <row r="19" ht="25.35" customHeight="1" spans="1:4">
      <c r="A19" s="173" t="s">
        <v>22</v>
      </c>
      <c r="B19" s="119"/>
      <c r="C19" s="139" t="s">
        <v>22</v>
      </c>
      <c r="D19" s="91"/>
    </row>
    <row r="20" ht="25.35" customHeight="1" spans="1:4">
      <c r="A20" s="173" t="s">
        <v>23</v>
      </c>
      <c r="B20" s="119">
        <v>1510000</v>
      </c>
      <c r="C20" s="139" t="s">
        <v>23</v>
      </c>
      <c r="D20" s="91"/>
    </row>
    <row r="21" ht="25.35" customHeight="1" spans="1:4">
      <c r="A21" s="174" t="s">
        <v>24</v>
      </c>
      <c r="B21" s="137">
        <v>1910000</v>
      </c>
      <c r="C21" s="136" t="s">
        <v>25</v>
      </c>
      <c r="D21" s="133">
        <v>1910000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" right="0.7" top="0.75" bottom="0.75" header="0.3" footer="0.3"/>
  <pageSetup paperSize="9" scale="75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C12" sqref="C12"/>
    </sheetView>
  </sheetViews>
  <sheetFormatPr defaultColWidth="9.125" defaultRowHeight="14.25" customHeight="1" outlineLevelRow="7" outlineLevelCol="5"/>
  <cols>
    <col min="1" max="1" width="30.375" customWidth="1"/>
    <col min="2" max="2" width="28.625" customWidth="1"/>
    <col min="3" max="3" width="31.625" customWidth="1"/>
    <col min="4" max="6" width="33.5" customWidth="1"/>
  </cols>
  <sheetData>
    <row r="1" ht="15.75" customHeight="1" spans="6:6">
      <c r="F1" s="55" t="s">
        <v>179</v>
      </c>
    </row>
    <row r="2" ht="28.5" customHeight="1" spans="1:6">
      <c r="A2" s="26" t="s">
        <v>180</v>
      </c>
      <c r="B2" s="26"/>
      <c r="C2" s="26"/>
      <c r="D2" s="26"/>
      <c r="E2" s="26"/>
      <c r="F2" s="26"/>
    </row>
    <row r="3" ht="15" customHeight="1" spans="1:6">
      <c r="A3" s="100" t="str">
        <f>"单位名称："&amp;"云南省公民身份认证服务中心"</f>
        <v>单位名称：云南省公民身份认证服务中心</v>
      </c>
      <c r="B3" s="101"/>
      <c r="C3" s="101"/>
      <c r="D3" s="58"/>
      <c r="E3" s="58"/>
      <c r="F3" s="102" t="s">
        <v>2</v>
      </c>
    </row>
    <row r="4" ht="18.75" customHeight="1" spans="1:6">
      <c r="A4" s="9" t="s">
        <v>99</v>
      </c>
      <c r="B4" s="9" t="s">
        <v>48</v>
      </c>
      <c r="C4" s="9" t="s">
        <v>49</v>
      </c>
      <c r="D4" s="15" t="s">
        <v>181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8"/>
      <c r="B7" s="28"/>
      <c r="C7" s="28"/>
      <c r="D7" s="22"/>
      <c r="E7" s="22"/>
      <c r="F7" s="22"/>
    </row>
    <row r="8" ht="17.25" customHeight="1" spans="1:6">
      <c r="A8" s="103" t="s">
        <v>65</v>
      </c>
      <c r="B8" s="104"/>
      <c r="C8" s="104" t="s">
        <v>65</v>
      </c>
      <c r="D8" s="22"/>
      <c r="E8" s="22"/>
      <c r="F8" s="22"/>
    </row>
  </sheetData>
  <mergeCells count="6">
    <mergeCell ref="A2:F2"/>
    <mergeCell ref="D4:F4"/>
    <mergeCell ref="A8:C8"/>
    <mergeCell ref="A4:A5"/>
    <mergeCell ref="B4:B5"/>
    <mergeCell ref="C4:C5"/>
  </mergeCells>
  <pageMargins left="0.7" right="0.7" top="0.75" bottom="0.75" header="0.3" footer="0.3"/>
  <pageSetup paperSize="9" scale="7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0"/>
  <sheetViews>
    <sheetView showZeros="0" workbookViewId="0">
      <selection activeCell="D24" sqref="D24"/>
    </sheetView>
  </sheetViews>
  <sheetFormatPr defaultColWidth="9.125" defaultRowHeight="14.25" customHeight="1"/>
  <cols>
    <col min="1" max="1" width="39.125" customWidth="1"/>
    <col min="2" max="2" width="21.75" customWidth="1"/>
    <col min="3" max="3" width="35.25" customWidth="1"/>
    <col min="4" max="4" width="7.75" customWidth="1"/>
    <col min="5" max="5" width="10.25" customWidth="1"/>
    <col min="6" max="11" width="14.75" customWidth="1"/>
    <col min="12" max="16" width="12.625" customWidth="1"/>
    <col min="17" max="17" width="10.375" customWidth="1"/>
  </cols>
  <sheetData>
    <row r="1" ht="13.5" customHeight="1" spans="15:17">
      <c r="O1" s="53"/>
      <c r="P1" s="53"/>
      <c r="Q1" s="98" t="s">
        <v>182</v>
      </c>
    </row>
    <row r="2" ht="27.75" customHeight="1" spans="1:17">
      <c r="A2" s="56" t="s">
        <v>183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"单位名称："&amp;"云南省公民身份认证服务中心"</f>
        <v>单位名称：云南省公民身份认证服务中心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99" t="s">
        <v>90</v>
      </c>
    </row>
    <row r="4" ht="15.75" customHeight="1" spans="1:17">
      <c r="A4" s="9" t="s">
        <v>184</v>
      </c>
      <c r="B4" s="68" t="s">
        <v>185</v>
      </c>
      <c r="C4" s="68" t="s">
        <v>186</v>
      </c>
      <c r="D4" s="68" t="s">
        <v>187</v>
      </c>
      <c r="E4" s="68" t="s">
        <v>188</v>
      </c>
      <c r="F4" s="68" t="s">
        <v>189</v>
      </c>
      <c r="G4" s="69" t="s">
        <v>106</v>
      </c>
      <c r="H4" s="69"/>
      <c r="I4" s="69"/>
      <c r="J4" s="69"/>
      <c r="K4" s="70"/>
      <c r="L4" s="69"/>
      <c r="M4" s="69"/>
      <c r="N4" s="69"/>
      <c r="O4" s="85"/>
      <c r="P4" s="70"/>
      <c r="Q4" s="86"/>
    </row>
    <row r="5" ht="17.25" customHeight="1" spans="1:17">
      <c r="A5" s="14"/>
      <c r="B5" s="71"/>
      <c r="C5" s="71"/>
      <c r="D5" s="71"/>
      <c r="E5" s="71"/>
      <c r="F5" s="71"/>
      <c r="G5" s="71" t="s">
        <v>30</v>
      </c>
      <c r="H5" s="71" t="s">
        <v>33</v>
      </c>
      <c r="I5" s="71" t="s">
        <v>190</v>
      </c>
      <c r="J5" s="71" t="s">
        <v>191</v>
      </c>
      <c r="K5" s="72" t="s">
        <v>192</v>
      </c>
      <c r="L5" s="87" t="s">
        <v>193</v>
      </c>
      <c r="M5" s="87"/>
      <c r="N5" s="87"/>
      <c r="O5" s="88"/>
      <c r="P5" s="89"/>
      <c r="Q5" s="73"/>
    </row>
    <row r="6" ht="54" customHeight="1" spans="1:17">
      <c r="A6" s="17"/>
      <c r="B6" s="73"/>
      <c r="C6" s="73"/>
      <c r="D6" s="73"/>
      <c r="E6" s="73"/>
      <c r="F6" s="73"/>
      <c r="G6" s="73"/>
      <c r="H6" s="73" t="s">
        <v>32</v>
      </c>
      <c r="I6" s="73"/>
      <c r="J6" s="73"/>
      <c r="K6" s="74"/>
      <c r="L6" s="73" t="s">
        <v>32</v>
      </c>
      <c r="M6" s="73" t="s">
        <v>43</v>
      </c>
      <c r="N6" s="73" t="s">
        <v>113</v>
      </c>
      <c r="O6" s="90" t="s">
        <v>39</v>
      </c>
      <c r="P6" s="74" t="s">
        <v>40</v>
      </c>
      <c r="Q6" s="73" t="s">
        <v>41</v>
      </c>
    </row>
    <row r="7" ht="15" customHeight="1" spans="1:17">
      <c r="A7" s="18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ht="21" customHeight="1" spans="1:17">
      <c r="A8" s="75"/>
      <c r="B8" s="76"/>
      <c r="C8" s="76"/>
      <c r="D8" s="76"/>
      <c r="E8" s="95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75"/>
      <c r="B9" s="76"/>
      <c r="C9" s="76"/>
      <c r="D9" s="96"/>
      <c r="E9" s="9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78" t="s">
        <v>65</v>
      </c>
      <c r="B10" s="79"/>
      <c r="C10" s="79"/>
      <c r="D10" s="79"/>
      <c r="E10" s="9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scale="4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workbookViewId="0">
      <selection activeCell="C17" sqref="C17"/>
    </sheetView>
  </sheetViews>
  <sheetFormatPr defaultColWidth="9.125" defaultRowHeight="14.25" customHeight="1"/>
  <cols>
    <col min="1" max="1" width="31.375" customWidth="1"/>
    <col min="2" max="2" width="21.75" customWidth="1"/>
    <col min="3" max="3" width="26.75" customWidth="1"/>
    <col min="4" max="14" width="16.625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53"/>
      <c r="M1" s="81"/>
      <c r="N1" s="82" t="s">
        <v>194</v>
      </c>
    </row>
    <row r="2" ht="27.75" customHeight="1" spans="1:14">
      <c r="A2" s="56" t="s">
        <v>195</v>
      </c>
      <c r="B2" s="66"/>
      <c r="C2" s="66"/>
      <c r="D2" s="66"/>
      <c r="E2" s="66"/>
      <c r="F2" s="66"/>
      <c r="G2" s="66"/>
      <c r="H2" s="67"/>
      <c r="I2" s="66"/>
      <c r="J2" s="66"/>
      <c r="K2" s="66"/>
      <c r="L2" s="45"/>
      <c r="M2" s="67"/>
      <c r="N2" s="66"/>
    </row>
    <row r="3" ht="18.75" customHeight="1" spans="1:14">
      <c r="A3" s="57" t="str">
        <f>"单位名称："&amp;"云南省公民身份认证服务中心"</f>
        <v>单位名称：云南省公民身份认证服务中心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3"/>
      <c r="M3" s="83"/>
      <c r="N3" s="84" t="s">
        <v>90</v>
      </c>
    </row>
    <row r="4" ht="15.75" customHeight="1" spans="1:14">
      <c r="A4" s="9" t="s">
        <v>184</v>
      </c>
      <c r="B4" s="68" t="s">
        <v>196</v>
      </c>
      <c r="C4" s="68" t="s">
        <v>197</v>
      </c>
      <c r="D4" s="69" t="s">
        <v>106</v>
      </c>
      <c r="E4" s="69"/>
      <c r="F4" s="69"/>
      <c r="G4" s="69"/>
      <c r="H4" s="70"/>
      <c r="I4" s="69"/>
      <c r="J4" s="69"/>
      <c r="K4" s="69"/>
      <c r="L4" s="85"/>
      <c r="M4" s="70"/>
      <c r="N4" s="86"/>
    </row>
    <row r="5" ht="17.25" customHeight="1" spans="1:14">
      <c r="A5" s="14"/>
      <c r="B5" s="71"/>
      <c r="C5" s="71"/>
      <c r="D5" s="71" t="s">
        <v>30</v>
      </c>
      <c r="E5" s="71" t="s">
        <v>33</v>
      </c>
      <c r="F5" s="71" t="s">
        <v>190</v>
      </c>
      <c r="G5" s="71" t="s">
        <v>191</v>
      </c>
      <c r="H5" s="72" t="s">
        <v>192</v>
      </c>
      <c r="I5" s="87" t="s">
        <v>193</v>
      </c>
      <c r="J5" s="87"/>
      <c r="K5" s="87"/>
      <c r="L5" s="88"/>
      <c r="M5" s="89"/>
      <c r="N5" s="73"/>
    </row>
    <row r="6" ht="54" customHeight="1" spans="1:14">
      <c r="A6" s="17"/>
      <c r="B6" s="73"/>
      <c r="C6" s="73"/>
      <c r="D6" s="73"/>
      <c r="E6" s="73"/>
      <c r="F6" s="73"/>
      <c r="G6" s="73"/>
      <c r="H6" s="74"/>
      <c r="I6" s="73" t="s">
        <v>32</v>
      </c>
      <c r="J6" s="73" t="s">
        <v>43</v>
      </c>
      <c r="K6" s="73" t="s">
        <v>113</v>
      </c>
      <c r="L6" s="90" t="s">
        <v>39</v>
      </c>
      <c r="M6" s="74" t="s">
        <v>40</v>
      </c>
      <c r="N6" s="73" t="s">
        <v>41</v>
      </c>
    </row>
    <row r="7" ht="15" customHeight="1" spans="1:14">
      <c r="A7" s="17">
        <v>1</v>
      </c>
      <c r="B7" s="73">
        <v>2</v>
      </c>
      <c r="C7" s="73">
        <v>3</v>
      </c>
      <c r="D7" s="74">
        <v>4</v>
      </c>
      <c r="E7" s="74">
        <v>5</v>
      </c>
      <c r="F7" s="74">
        <v>6</v>
      </c>
      <c r="G7" s="74">
        <v>7</v>
      </c>
      <c r="H7" s="74">
        <v>8</v>
      </c>
      <c r="I7" s="74">
        <v>9</v>
      </c>
      <c r="J7" s="74">
        <v>10</v>
      </c>
      <c r="K7" s="74">
        <v>11</v>
      </c>
      <c r="L7" s="74">
        <v>12</v>
      </c>
      <c r="M7" s="74">
        <v>13</v>
      </c>
      <c r="N7" s="74">
        <v>14</v>
      </c>
    </row>
    <row r="8" ht="21" customHeight="1" spans="1:14">
      <c r="A8" s="75"/>
      <c r="B8" s="76"/>
      <c r="C8" s="76"/>
      <c r="D8" s="77"/>
      <c r="E8" s="77"/>
      <c r="F8" s="77"/>
      <c r="G8" s="77"/>
      <c r="H8" s="77"/>
      <c r="I8" s="77"/>
      <c r="J8" s="77"/>
      <c r="K8" s="77"/>
      <c r="L8" s="91"/>
      <c r="M8" s="77"/>
      <c r="N8" s="77"/>
    </row>
    <row r="9" ht="21" customHeight="1" spans="1:14">
      <c r="A9" s="75"/>
      <c r="B9" s="76"/>
      <c r="C9" s="76"/>
      <c r="D9" s="77"/>
      <c r="E9" s="77"/>
      <c r="F9" s="77"/>
      <c r="G9" s="77"/>
      <c r="H9" s="77"/>
      <c r="I9" s="77"/>
      <c r="J9" s="77"/>
      <c r="K9" s="77"/>
      <c r="L9" s="91"/>
      <c r="M9" s="77"/>
      <c r="N9" s="77"/>
    </row>
    <row r="10" ht="21" customHeight="1" spans="1:14">
      <c r="A10" s="78" t="s">
        <v>65</v>
      </c>
      <c r="B10" s="79"/>
      <c r="C10" s="80"/>
      <c r="D10" s="77"/>
      <c r="E10" s="77"/>
      <c r="F10" s="77"/>
      <c r="G10" s="77"/>
      <c r="H10" s="77"/>
      <c r="I10" s="77"/>
      <c r="J10" s="77"/>
      <c r="K10" s="77"/>
      <c r="L10" s="91"/>
      <c r="M10" s="77"/>
      <c r="N10" s="77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51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8"/>
  <sheetViews>
    <sheetView showZeros="0" workbookViewId="0">
      <selection activeCell="G25" sqref="G25"/>
    </sheetView>
  </sheetViews>
  <sheetFormatPr defaultColWidth="9.125" defaultRowHeight="14.25" customHeight="1" outlineLevelRow="7"/>
  <cols>
    <col min="1" max="1" width="27" customWidth="1"/>
    <col min="2" max="23" width="13.625" customWidth="1"/>
    <col min="24" max="24" width="17" customWidth="1"/>
  </cols>
  <sheetData>
    <row r="1" ht="13.5" customHeight="1" spans="4:24">
      <c r="D1" s="55"/>
      <c r="W1" s="53"/>
      <c r="X1" s="53" t="s">
        <v>198</v>
      </c>
    </row>
    <row r="2" ht="27.75" customHeight="1" spans="1:24">
      <c r="A2" s="56" t="s">
        <v>199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7" t="str">
        <f>"单位名称："&amp;"云南省公民身份认证服务中心"</f>
        <v>单位名称：云南省公民身份认证服务中心</v>
      </c>
      <c r="B3" s="58"/>
      <c r="C3" s="58"/>
      <c r="D3" s="59"/>
      <c r="E3" s="60"/>
      <c r="F3" s="60"/>
      <c r="G3" s="60"/>
      <c r="H3" s="60"/>
      <c r="I3" s="60"/>
      <c r="W3" s="63"/>
      <c r="X3" s="63" t="s">
        <v>90</v>
      </c>
    </row>
    <row r="4" ht="19.5" customHeight="1" spans="1:24">
      <c r="A4" s="15" t="s">
        <v>200</v>
      </c>
      <c r="B4" s="10" t="s">
        <v>106</v>
      </c>
      <c r="C4" s="11"/>
      <c r="D4" s="11"/>
      <c r="E4" s="61" t="s">
        <v>201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202</v>
      </c>
      <c r="E5" s="61" t="s">
        <v>203</v>
      </c>
      <c r="F5" s="61" t="s">
        <v>204</v>
      </c>
      <c r="G5" s="61" t="s">
        <v>205</v>
      </c>
      <c r="H5" s="61" t="s">
        <v>206</v>
      </c>
      <c r="I5" s="61" t="s">
        <v>207</v>
      </c>
      <c r="J5" s="61" t="s">
        <v>208</v>
      </c>
      <c r="K5" s="61" t="s">
        <v>209</v>
      </c>
      <c r="L5" s="61" t="s">
        <v>210</v>
      </c>
      <c r="M5" s="61" t="s">
        <v>211</v>
      </c>
      <c r="N5" s="61" t="s">
        <v>212</v>
      </c>
      <c r="O5" s="61" t="s">
        <v>213</v>
      </c>
      <c r="P5" s="61" t="s">
        <v>214</v>
      </c>
      <c r="Q5" s="61" t="s">
        <v>215</v>
      </c>
      <c r="R5" s="61" t="s">
        <v>216</v>
      </c>
      <c r="S5" s="61" t="s">
        <v>217</v>
      </c>
      <c r="T5" s="61" t="s">
        <v>218</v>
      </c>
      <c r="U5" s="61" t="s">
        <v>219</v>
      </c>
      <c r="V5" s="61" t="s">
        <v>220</v>
      </c>
      <c r="W5" s="61" t="s">
        <v>221</v>
      </c>
      <c r="X5" s="61" t="s">
        <v>222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35" customHeight="1" spans="1:24">
      <c r="A7" s="28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85" customHeight="1" spans="1:24">
      <c r="A8" s="28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</sheetData>
  <mergeCells count="5">
    <mergeCell ref="A2:X2"/>
    <mergeCell ref="A3:I3"/>
    <mergeCell ref="B4:D4"/>
    <mergeCell ref="E4:X4"/>
    <mergeCell ref="A4:A5"/>
  </mergeCells>
  <pageMargins left="0.7" right="0.7" top="0.75" bottom="0.75" header="0.3" footer="0.3"/>
  <pageSetup paperSize="9" scale="3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7"/>
  <sheetViews>
    <sheetView showZeros="0" workbookViewId="0">
      <selection activeCell="E21" sqref="E21"/>
    </sheetView>
  </sheetViews>
  <sheetFormatPr defaultColWidth="9.125" defaultRowHeight="12" customHeight="1" outlineLevelRow="6"/>
  <cols>
    <col min="1" max="2" width="29" customWidth="1"/>
    <col min="3" max="3" width="16.375" customWidth="1"/>
    <col min="4" max="4" width="15.625" customWidth="1"/>
    <col min="5" max="5" width="23.625" customWidth="1"/>
    <col min="6" max="6" width="11.25" customWidth="1"/>
    <col min="7" max="7" width="14.875" customWidth="1"/>
    <col min="8" max="8" width="10.875" customWidth="1"/>
    <col min="9" max="9" width="13.375" customWidth="1"/>
    <col min="10" max="10" width="38.625" customWidth="1"/>
  </cols>
  <sheetData>
    <row r="1" customHeight="1" spans="10:10">
      <c r="J1" s="53" t="s">
        <v>223</v>
      </c>
    </row>
    <row r="2" ht="28.5" customHeight="1" spans="1:10">
      <c r="A2" s="44" t="s">
        <v>224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">
      <c r="A3" s="4" t="str">
        <f>"单位名称："&amp;"云南省公民身份认证服务中心"</f>
        <v>单位名称：云南省公民身份认证服务中心</v>
      </c>
    </row>
    <row r="4" ht="44.25" customHeight="1" spans="1:10">
      <c r="A4" s="46" t="s">
        <v>134</v>
      </c>
      <c r="B4" s="46" t="s">
        <v>135</v>
      </c>
      <c r="C4" s="46" t="s">
        <v>136</v>
      </c>
      <c r="D4" s="46" t="s">
        <v>137</v>
      </c>
      <c r="E4" s="46" t="s">
        <v>138</v>
      </c>
      <c r="F4" s="47" t="s">
        <v>139</v>
      </c>
      <c r="G4" s="46" t="s">
        <v>140</v>
      </c>
      <c r="H4" s="47" t="s">
        <v>141</v>
      </c>
      <c r="I4" s="47" t="s">
        <v>142</v>
      </c>
      <c r="J4" s="46" t="s">
        <v>143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75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75" customHeight="1" spans="1:10">
      <c r="A7" s="48"/>
      <c r="B7" s="52"/>
      <c r="C7" s="52"/>
      <c r="D7" s="52"/>
      <c r="E7" s="48"/>
      <c r="F7" s="52"/>
      <c r="G7" s="48"/>
      <c r="H7" s="52"/>
      <c r="I7" s="52"/>
      <c r="J7" s="54"/>
    </row>
  </sheetData>
  <mergeCells count="2">
    <mergeCell ref="A2:J2"/>
    <mergeCell ref="A3:H3"/>
  </mergeCells>
  <pageMargins left="0.7" right="0.7" top="0.75" bottom="0.75" header="0.3" footer="0.3"/>
  <pageSetup paperSize="9" scale="66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tabSelected="1" workbookViewId="0">
      <selection activeCell="G17" sqref="G17"/>
    </sheetView>
  </sheetViews>
  <sheetFormatPr defaultColWidth="8.875" defaultRowHeight="15" customHeight="1" outlineLevelCol="7"/>
  <cols>
    <col min="1" max="1" width="36" customWidth="1"/>
    <col min="2" max="2" width="19.75" customWidth="1"/>
    <col min="3" max="3" width="33.375" customWidth="1"/>
    <col min="4" max="4" width="34.75" customWidth="1"/>
    <col min="5" max="5" width="14.5" customWidth="1"/>
    <col min="6" max="6" width="17.125" customWidth="1"/>
    <col min="7" max="7" width="17.375" customWidth="1"/>
    <col min="8" max="8" width="28.375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225</v>
      </c>
    </row>
    <row r="2" ht="30.6" customHeight="1" spans="1:8">
      <c r="A2" s="35" t="s">
        <v>226</v>
      </c>
      <c r="B2" s="35"/>
      <c r="C2" s="35"/>
      <c r="D2" s="35"/>
      <c r="E2" s="35"/>
      <c r="F2" s="35"/>
      <c r="G2" s="35"/>
      <c r="H2" s="35"/>
    </row>
    <row r="3" ht="18.75" customHeight="1" spans="1:8">
      <c r="A3" s="36" t="s">
        <v>227</v>
      </c>
      <c r="B3" s="33"/>
      <c r="C3" s="33"/>
      <c r="D3" s="33"/>
      <c r="E3" s="33"/>
      <c r="F3" s="33"/>
      <c r="G3" s="33"/>
      <c r="H3" s="33"/>
    </row>
    <row r="4" ht="18.75" customHeight="1" spans="1:8">
      <c r="A4" s="37" t="s">
        <v>99</v>
      </c>
      <c r="B4" s="37" t="s">
        <v>228</v>
      </c>
      <c r="C4" s="37" t="s">
        <v>229</v>
      </c>
      <c r="D4" s="37" t="s">
        <v>230</v>
      </c>
      <c r="E4" s="37" t="s">
        <v>231</v>
      </c>
      <c r="F4" s="37" t="s">
        <v>232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188</v>
      </c>
      <c r="G5" s="37" t="s">
        <v>233</v>
      </c>
      <c r="H5" s="37" t="s">
        <v>234</v>
      </c>
    </row>
    <row r="6" ht="18.75" customHeight="1" spans="1:8">
      <c r="A6" s="38" t="s">
        <v>82</v>
      </c>
      <c r="B6" s="38" t="s">
        <v>83</v>
      </c>
      <c r="C6" s="38" t="s">
        <v>84</v>
      </c>
      <c r="D6" s="38" t="s">
        <v>85</v>
      </c>
      <c r="E6" s="38" t="s">
        <v>86</v>
      </c>
      <c r="F6" s="38" t="s">
        <v>87</v>
      </c>
      <c r="G6" s="38" t="s">
        <v>235</v>
      </c>
      <c r="H6" s="38" t="s">
        <v>236</v>
      </c>
    </row>
    <row r="7" ht="29.85" customHeight="1" spans="1:8">
      <c r="A7" s="39"/>
      <c r="B7" s="39"/>
      <c r="C7" s="39"/>
      <c r="D7" s="39"/>
      <c r="E7" s="37"/>
      <c r="F7" s="40"/>
      <c r="G7" s="41"/>
      <c r="H7" s="41"/>
    </row>
    <row r="8" ht="20.1" customHeight="1" spans="1:8">
      <c r="A8" s="37" t="s">
        <v>30</v>
      </c>
      <c r="B8" s="37"/>
      <c r="C8" s="37"/>
      <c r="D8" s="37"/>
      <c r="E8" s="37"/>
      <c r="F8" s="40"/>
      <c r="G8" s="41"/>
      <c r="H8" s="41"/>
    </row>
    <row r="9" ht="19.5" customHeight="1" spans="1:8">
      <c r="A9" s="39" t="s">
        <v>237</v>
      </c>
      <c r="B9" s="39"/>
      <c r="C9" s="39"/>
      <c r="D9" s="39"/>
      <c r="E9" s="39"/>
      <c r="F9" s="42"/>
      <c r="G9" s="43"/>
      <c r="H9" s="43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6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0"/>
  <sheetViews>
    <sheetView showZeros="0" workbookViewId="0">
      <selection activeCell="G23" sqref="G23"/>
    </sheetView>
  </sheetViews>
  <sheetFormatPr defaultColWidth="9.125" defaultRowHeight="14.25" customHeight="1"/>
  <cols>
    <col min="1" max="10" width="14.625" customWidth="1"/>
    <col min="11" max="11" width="19.375" customWidth="1"/>
  </cols>
  <sheetData>
    <row r="1" ht="13.5" customHeight="1" spans="4:11">
      <c r="D1" s="1"/>
      <c r="E1" s="1"/>
      <c r="F1" s="1"/>
      <c r="G1" s="1"/>
      <c r="K1" s="2" t="s">
        <v>238</v>
      </c>
    </row>
    <row r="2" ht="27.75" customHeight="1" spans="1:11">
      <c r="A2" s="26" t="s">
        <v>239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"单位名称："&amp;"云南省公民身份认证服务中心"</f>
        <v>单位名称：云南省公民身份认证服务中心</v>
      </c>
      <c r="B3" s="5"/>
      <c r="C3" s="5"/>
      <c r="D3" s="5"/>
      <c r="E3" s="5"/>
      <c r="F3" s="5"/>
      <c r="G3" s="5"/>
      <c r="H3" s="6"/>
      <c r="I3" s="6"/>
      <c r="J3" s="6"/>
      <c r="K3" s="7" t="s">
        <v>90</v>
      </c>
    </row>
    <row r="4" ht="21.75" customHeight="1" spans="1:11">
      <c r="A4" s="8" t="s">
        <v>116</v>
      </c>
      <c r="B4" s="8" t="s">
        <v>101</v>
      </c>
      <c r="C4" s="8" t="s">
        <v>117</v>
      </c>
      <c r="D4" s="9" t="s">
        <v>102</v>
      </c>
      <c r="E4" s="9" t="s">
        <v>103</v>
      </c>
      <c r="F4" s="9" t="s">
        <v>104</v>
      </c>
      <c r="G4" s="9" t="s">
        <v>105</v>
      </c>
      <c r="H4" s="15" t="s">
        <v>30</v>
      </c>
      <c r="I4" s="10" t="s">
        <v>240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2">
        <v>10</v>
      </c>
      <c r="K7" s="32">
        <v>11</v>
      </c>
    </row>
    <row r="8" ht="30.6" customHeight="1" spans="1:11">
      <c r="A8" s="28"/>
      <c r="B8" s="20"/>
      <c r="C8" s="28"/>
      <c r="D8" s="28"/>
      <c r="E8" s="28"/>
      <c r="F8" s="28"/>
      <c r="G8" s="28"/>
      <c r="H8" s="22"/>
      <c r="I8" s="22"/>
      <c r="J8" s="22"/>
      <c r="K8" s="22"/>
    </row>
    <row r="9" ht="30.6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29" t="s">
        <v>65</v>
      </c>
      <c r="B10" s="30"/>
      <c r="C10" s="30"/>
      <c r="D10" s="30"/>
      <c r="E10" s="30"/>
      <c r="F10" s="30"/>
      <c r="G10" s="31"/>
      <c r="H10" s="22"/>
      <c r="I10" s="22"/>
      <c r="J10" s="22"/>
      <c r="K10" s="22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" right="0.7" top="0.75" bottom="0.75" header="0.3" footer="0.3"/>
  <pageSetup paperSize="9" scale="80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0"/>
  <sheetViews>
    <sheetView showZeros="0" workbookViewId="0">
      <selection activeCell="C21" sqref="C21"/>
    </sheetView>
  </sheetViews>
  <sheetFormatPr defaultColWidth="9.125" defaultRowHeight="14.25" customHeight="1" outlineLevelCol="6"/>
  <cols>
    <col min="1" max="1" width="37.75" customWidth="1"/>
    <col min="2" max="2" width="28" customWidth="1"/>
    <col min="3" max="3" width="37.625" customWidth="1"/>
    <col min="4" max="4" width="17" customWidth="1"/>
    <col min="5" max="7" width="27" customWidth="1"/>
  </cols>
  <sheetData>
    <row r="1" ht="13.5" customHeight="1" spans="4:7">
      <c r="D1" s="1"/>
      <c r="G1" s="2" t="s">
        <v>241</v>
      </c>
    </row>
    <row r="2" ht="27.75" customHeight="1" spans="1:7">
      <c r="A2" s="3" t="s">
        <v>242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"单位名称："&amp;"云南省公民身份认证服务中心"</f>
        <v>单位名称：云南省公民身份认证服务中心</v>
      </c>
      <c r="B3" s="5"/>
      <c r="C3" s="5"/>
      <c r="D3" s="5"/>
      <c r="E3" s="6"/>
      <c r="F3" s="6"/>
      <c r="G3" s="7" t="s">
        <v>90</v>
      </c>
    </row>
    <row r="4" ht="21.75" customHeight="1" spans="1:7">
      <c r="A4" s="8" t="s">
        <v>117</v>
      </c>
      <c r="B4" s="8" t="s">
        <v>116</v>
      </c>
      <c r="C4" s="8" t="s">
        <v>101</v>
      </c>
      <c r="D4" s="9" t="s">
        <v>243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244</v>
      </c>
      <c r="F5" s="9" t="s">
        <v>245</v>
      </c>
      <c r="G5" s="9" t="s">
        <v>246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85" customHeight="1" spans="1:7">
      <c r="A8" s="20"/>
      <c r="B8" s="21"/>
      <c r="C8" s="21"/>
      <c r="D8" s="20"/>
      <c r="E8" s="22"/>
      <c r="F8" s="22"/>
      <c r="G8" s="22"/>
    </row>
    <row r="9" ht="29.85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247</v>
      </c>
      <c r="C10" s="24"/>
      <c r="D10" s="25"/>
      <c r="E10" s="22"/>
      <c r="F10" s="22"/>
      <c r="G10" s="22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F15" sqref="F15"/>
    </sheetView>
  </sheetViews>
  <sheetFormatPr defaultColWidth="8" defaultRowHeight="14.25" customHeight="1"/>
  <cols>
    <col min="1" max="1" width="14.875" customWidth="1"/>
    <col min="2" max="2" width="23.875" customWidth="1"/>
    <col min="3" max="3" width="11.125" customWidth="1"/>
    <col min="4" max="4" width="11" customWidth="1"/>
    <col min="5" max="5" width="12" customWidth="1"/>
    <col min="6" max="6" width="15.625" customWidth="1"/>
    <col min="7" max="7" width="16.125" customWidth="1"/>
    <col min="8" max="8" width="17.875" customWidth="1"/>
    <col min="9" max="9" width="16.125" customWidth="1"/>
    <col min="10" max="10" width="12.5" customWidth="1"/>
    <col min="11" max="11" width="17.375" customWidth="1"/>
    <col min="12" max="12" width="12.375" customWidth="1"/>
    <col min="13" max="13" width="17.625" customWidth="1"/>
    <col min="14" max="14" width="12.875" customWidth="1"/>
    <col min="15" max="15" width="11.625" customWidth="1"/>
    <col min="16" max="16" width="12.625" customWidth="1"/>
    <col min="17" max="17" width="13.25" customWidth="1"/>
    <col min="18" max="18" width="16.125" customWidth="1"/>
    <col min="19" max="19" width="27.65" customWidth="1"/>
  </cols>
  <sheetData>
    <row r="1" ht="12" customHeight="1" spans="1:18">
      <c r="A1" s="145"/>
      <c r="J1" s="157"/>
      <c r="R1" s="2" t="s">
        <v>26</v>
      </c>
    </row>
    <row r="2" ht="36" customHeight="1" spans="1:19">
      <c r="A2" s="146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"单位名称："&amp;"云南省公民身份认证服务中心"</f>
        <v>单位名称：云南省公民身份认证服务中心</v>
      </c>
      <c r="B3" s="6"/>
      <c r="C3" s="6"/>
      <c r="D3" s="6"/>
      <c r="E3" s="6"/>
      <c r="F3" s="6"/>
      <c r="G3" s="6"/>
      <c r="H3" s="6"/>
      <c r="I3" s="6"/>
      <c r="J3" s="158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7" t="s">
        <v>28</v>
      </c>
      <c r="B4" s="148" t="s">
        <v>29</v>
      </c>
      <c r="C4" s="148" t="s">
        <v>30</v>
      </c>
      <c r="D4" s="149" t="s">
        <v>31</v>
      </c>
      <c r="E4" s="150"/>
      <c r="F4" s="150"/>
      <c r="G4" s="150"/>
      <c r="H4" s="150"/>
      <c r="I4" s="150"/>
      <c r="J4" s="159"/>
      <c r="K4" s="150"/>
      <c r="L4" s="150"/>
      <c r="M4" s="150"/>
      <c r="N4" s="160"/>
      <c r="O4" s="160" t="s">
        <v>20</v>
      </c>
      <c r="P4" s="160"/>
      <c r="Q4" s="160"/>
      <c r="R4" s="160"/>
      <c r="S4" s="160"/>
    </row>
    <row r="5" ht="18" customHeight="1" spans="1:19">
      <c r="A5" s="151"/>
      <c r="B5" s="152"/>
      <c r="C5" s="152"/>
      <c r="D5" s="152" t="s">
        <v>32</v>
      </c>
      <c r="E5" s="152" t="s">
        <v>33</v>
      </c>
      <c r="F5" s="152" t="s">
        <v>34</v>
      </c>
      <c r="G5" s="152" t="s">
        <v>35</v>
      </c>
      <c r="H5" s="152" t="s">
        <v>36</v>
      </c>
      <c r="I5" s="161" t="s">
        <v>37</v>
      </c>
      <c r="J5" s="162"/>
      <c r="K5" s="161" t="s">
        <v>38</v>
      </c>
      <c r="L5" s="161" t="s">
        <v>39</v>
      </c>
      <c r="M5" s="161" t="s">
        <v>40</v>
      </c>
      <c r="N5" s="163" t="s">
        <v>41</v>
      </c>
      <c r="O5" s="164" t="s">
        <v>32</v>
      </c>
      <c r="P5" s="164" t="s">
        <v>33</v>
      </c>
      <c r="Q5" s="164" t="s">
        <v>34</v>
      </c>
      <c r="R5" s="164" t="s">
        <v>35</v>
      </c>
      <c r="S5" s="164" t="s">
        <v>42</v>
      </c>
    </row>
    <row r="6" ht="29.25" customHeight="1" spans="1:19">
      <c r="A6" s="153"/>
      <c r="B6" s="154"/>
      <c r="C6" s="154"/>
      <c r="D6" s="154"/>
      <c r="E6" s="154"/>
      <c r="F6" s="154"/>
      <c r="G6" s="154"/>
      <c r="H6" s="15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27">
        <v>1</v>
      </c>
      <c r="B7" s="19">
        <v>2</v>
      </c>
      <c r="C7" s="19">
        <v>3</v>
      </c>
      <c r="D7" s="19">
        <v>4</v>
      </c>
      <c r="E7" s="127">
        <v>5</v>
      </c>
      <c r="F7" s="19">
        <v>6</v>
      </c>
      <c r="G7" s="19">
        <v>7</v>
      </c>
      <c r="H7" s="127">
        <v>8</v>
      </c>
      <c r="I7" s="19">
        <v>9</v>
      </c>
      <c r="J7" s="32">
        <v>10</v>
      </c>
      <c r="K7" s="32">
        <v>11</v>
      </c>
      <c r="L7" s="166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  <c r="S7" s="32">
        <v>19</v>
      </c>
    </row>
    <row r="8" ht="31.35" customHeight="1" spans="1:19">
      <c r="A8" s="28" t="s">
        <v>44</v>
      </c>
      <c r="B8" s="28" t="s">
        <v>45</v>
      </c>
      <c r="C8" s="22">
        <v>1910000</v>
      </c>
      <c r="D8" s="119">
        <v>400000</v>
      </c>
      <c r="E8" s="91"/>
      <c r="F8" s="91"/>
      <c r="G8" s="91"/>
      <c r="H8" s="91"/>
      <c r="I8" s="91">
        <v>400000</v>
      </c>
      <c r="J8" s="91"/>
      <c r="K8" s="91">
        <v>400000</v>
      </c>
      <c r="L8" s="91"/>
      <c r="M8" s="91"/>
      <c r="N8" s="91"/>
      <c r="O8" s="91">
        <v>1510000</v>
      </c>
      <c r="P8" s="91"/>
      <c r="Q8" s="91"/>
      <c r="R8" s="91"/>
      <c r="S8" s="91">
        <v>1510000</v>
      </c>
    </row>
    <row r="9" ht="16.5" customHeight="1" spans="1:19">
      <c r="A9" s="155" t="s">
        <v>30</v>
      </c>
      <c r="B9" s="156"/>
      <c r="C9" s="119">
        <v>1910000</v>
      </c>
      <c r="D9" s="119">
        <v>400000</v>
      </c>
      <c r="E9" s="91"/>
      <c r="F9" s="91"/>
      <c r="G9" s="91"/>
      <c r="H9" s="91"/>
      <c r="I9" s="91">
        <v>400000</v>
      </c>
      <c r="J9" s="91"/>
      <c r="K9" s="91">
        <v>400000</v>
      </c>
      <c r="L9" s="91"/>
      <c r="M9" s="91"/>
      <c r="N9" s="91"/>
      <c r="O9" s="91">
        <v>1510000</v>
      </c>
      <c r="P9" s="91"/>
      <c r="Q9" s="91"/>
      <c r="R9" s="91"/>
      <c r="S9" s="91">
        <v>1510000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590277777777778" right="0.511805555555556" top="0.75" bottom="0.75" header="0.3" footer="0.3"/>
  <pageSetup paperSize="9" scale="4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10"/>
  <sheetViews>
    <sheetView showZeros="0" workbookViewId="0">
      <selection activeCell="G17" sqref="G17"/>
    </sheetView>
  </sheetViews>
  <sheetFormatPr defaultColWidth="9.125" defaultRowHeight="14.25" customHeight="1"/>
  <cols>
    <col min="1" max="1" width="14.25" customWidth="1"/>
    <col min="2" max="2" width="32.625" customWidth="1"/>
    <col min="3" max="3" width="13.75" customWidth="1"/>
    <col min="4" max="4" width="14.875" customWidth="1"/>
    <col min="5" max="5" width="14.5" customWidth="1"/>
    <col min="6" max="6" width="12.875" customWidth="1"/>
    <col min="7" max="7" width="18.125" customWidth="1"/>
    <col min="8" max="9" width="18.875" customWidth="1"/>
    <col min="10" max="10" width="13.25" customWidth="1"/>
    <col min="11" max="11" width="15.5" customWidth="1"/>
    <col min="12" max="12" width="18.875" customWidth="1"/>
    <col min="13" max="13" width="17.375" customWidth="1"/>
    <col min="14" max="14" width="18.875" customWidth="1"/>
    <col min="15" max="15" width="16.25" customWidth="1"/>
  </cols>
  <sheetData>
    <row r="1" ht="15.75" customHeight="1" spans="15:15">
      <c r="O1" s="55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0" t="str">
        <f>"单位名称："&amp;"云南省公民身份认证服务中心"</f>
        <v>单位名称：云南省公民身份认证服务中心</v>
      </c>
      <c r="B3" s="101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2" t="s">
        <v>34</v>
      </c>
      <c r="H4" s="9" t="s">
        <v>35</v>
      </c>
      <c r="I4" s="9" t="s">
        <v>50</v>
      </c>
      <c r="J4" s="10" t="s">
        <v>51</v>
      </c>
      <c r="K4" s="69" t="s">
        <v>52</v>
      </c>
      <c r="L4" s="69" t="s">
        <v>53</v>
      </c>
      <c r="M4" s="69" t="s">
        <v>54</v>
      </c>
      <c r="N4" s="69" t="s">
        <v>55</v>
      </c>
      <c r="O4" s="86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90" t="s">
        <v>52</v>
      </c>
      <c r="L5" s="90" t="s">
        <v>53</v>
      </c>
      <c r="M5" s="90" t="s">
        <v>54</v>
      </c>
      <c r="N5" s="90" t="s">
        <v>55</v>
      </c>
      <c r="O5" s="90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8" t="s">
        <v>59</v>
      </c>
      <c r="B7" s="28" t="s">
        <v>60</v>
      </c>
      <c r="C7" s="119">
        <v>1910000</v>
      </c>
      <c r="D7" s="119"/>
      <c r="E7" s="119"/>
      <c r="F7" s="119"/>
      <c r="G7" s="91"/>
      <c r="H7" s="119"/>
      <c r="I7" s="119"/>
      <c r="J7" s="119">
        <v>1910000</v>
      </c>
      <c r="K7" s="119"/>
      <c r="L7" s="119">
        <v>1910000</v>
      </c>
      <c r="M7" s="91"/>
      <c r="N7" s="119"/>
      <c r="O7" s="119"/>
    </row>
    <row r="8" ht="20.25" customHeight="1" spans="1:15">
      <c r="A8" s="143" t="s">
        <v>61</v>
      </c>
      <c r="B8" s="143" t="s">
        <v>62</v>
      </c>
      <c r="C8" s="119">
        <v>1910000</v>
      </c>
      <c r="D8" s="119"/>
      <c r="E8" s="119"/>
      <c r="F8" s="119"/>
      <c r="G8" s="91"/>
      <c r="H8" s="119"/>
      <c r="I8" s="119"/>
      <c r="J8" s="119">
        <v>1910000</v>
      </c>
      <c r="K8" s="119"/>
      <c r="L8" s="119">
        <v>1910000</v>
      </c>
      <c r="M8" s="91"/>
      <c r="N8" s="119"/>
      <c r="O8" s="119"/>
    </row>
    <row r="9" ht="20.25" customHeight="1" spans="1:15">
      <c r="A9" s="144" t="s">
        <v>63</v>
      </c>
      <c r="B9" s="144" t="s">
        <v>64</v>
      </c>
      <c r="C9" s="119">
        <v>1910000</v>
      </c>
      <c r="D9" s="119"/>
      <c r="E9" s="119"/>
      <c r="F9" s="119"/>
      <c r="G9" s="91"/>
      <c r="H9" s="119"/>
      <c r="I9" s="119"/>
      <c r="J9" s="119">
        <v>1910000</v>
      </c>
      <c r="K9" s="119"/>
      <c r="L9" s="119">
        <v>1910000</v>
      </c>
      <c r="M9" s="91"/>
      <c r="N9" s="119"/>
      <c r="O9" s="119"/>
    </row>
    <row r="10" ht="17.25" customHeight="1" spans="1:15">
      <c r="A10" s="103" t="s">
        <v>65</v>
      </c>
      <c r="B10" s="104" t="s">
        <v>65</v>
      </c>
      <c r="C10" s="119">
        <v>1910000</v>
      </c>
      <c r="D10" s="119"/>
      <c r="E10" s="119"/>
      <c r="F10" s="119"/>
      <c r="G10" s="91"/>
      <c r="H10" s="119"/>
      <c r="I10" s="119"/>
      <c r="J10" s="119">
        <v>1910000</v>
      </c>
      <c r="K10" s="119"/>
      <c r="L10" s="119">
        <v>1910000</v>
      </c>
      <c r="M10" s="91"/>
      <c r="N10" s="119"/>
      <c r="O10" s="119"/>
    </row>
  </sheetData>
  <mergeCells count="11">
    <mergeCell ref="A2:O2"/>
    <mergeCell ref="A3:L3"/>
    <mergeCell ref="D4:F4"/>
    <mergeCell ref="J4:O4"/>
    <mergeCell ref="A10:B10"/>
    <mergeCell ref="A4:A5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scale="5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B11" sqref="B11"/>
    </sheetView>
  </sheetViews>
  <sheetFormatPr defaultColWidth="9.125" defaultRowHeight="14.25" customHeight="1" outlineLevelCol="3"/>
  <cols>
    <col min="1" max="1" width="49.25" customWidth="1"/>
    <col min="2" max="2" width="43.375" customWidth="1"/>
    <col min="3" max="3" width="48.625" customWidth="1"/>
    <col min="4" max="4" width="41.125" customWidth="1"/>
  </cols>
  <sheetData>
    <row r="1" customHeight="1" spans="4:4">
      <c r="D1" s="98" t="s">
        <v>66</v>
      </c>
    </row>
    <row r="2" ht="31.5" customHeight="1" spans="1:4">
      <c r="A2" s="44" t="s">
        <v>67</v>
      </c>
      <c r="B2" s="129"/>
      <c r="C2" s="129"/>
      <c r="D2" s="129"/>
    </row>
    <row r="3" ht="17.25" customHeight="1" spans="1:4">
      <c r="A3" s="4" t="str">
        <f>"单位名称："&amp;"云南省公民身份认证服务中心"</f>
        <v>单位名称：云南省公民身份认证服务中心</v>
      </c>
      <c r="B3" s="130"/>
      <c r="C3" s="130"/>
      <c r="D3" s="99" t="s">
        <v>2</v>
      </c>
    </row>
    <row r="4" ht="24.6" customHeight="1" spans="1:4">
      <c r="A4" s="10" t="s">
        <v>3</v>
      </c>
      <c r="B4" s="12"/>
      <c r="C4" s="10" t="s">
        <v>4</v>
      </c>
      <c r="D4" s="12"/>
    </row>
    <row r="5" ht="15.6" customHeight="1" spans="1:4">
      <c r="A5" s="15" t="s">
        <v>5</v>
      </c>
      <c r="B5" s="131" t="s">
        <v>6</v>
      </c>
      <c r="C5" s="15" t="s">
        <v>68</v>
      </c>
      <c r="D5" s="131" t="s">
        <v>6</v>
      </c>
    </row>
    <row r="6" ht="14.1" customHeight="1" spans="1:4">
      <c r="A6" s="18"/>
      <c r="B6" s="17"/>
      <c r="C6" s="18"/>
      <c r="D6" s="17"/>
    </row>
    <row r="7" ht="29.1" customHeight="1" spans="1:4">
      <c r="A7" s="132" t="s">
        <v>69</v>
      </c>
      <c r="B7" s="133"/>
      <c r="C7" s="134" t="s">
        <v>70</v>
      </c>
      <c r="D7" s="133"/>
    </row>
    <row r="8" ht="29.1" customHeight="1" spans="1:4">
      <c r="A8" s="135" t="s">
        <v>71</v>
      </c>
      <c r="B8" s="91"/>
      <c r="C8" s="107" t="str">
        <f>"（一）"&amp;"公共安全支出"</f>
        <v>（一）公共安全支出</v>
      </c>
      <c r="D8" s="91"/>
    </row>
    <row r="9" ht="29.1" customHeight="1" spans="1:4">
      <c r="A9" s="135" t="s">
        <v>72</v>
      </c>
      <c r="B9" s="91"/>
      <c r="C9" s="107"/>
      <c r="D9" s="91"/>
    </row>
    <row r="10" ht="29.1" customHeight="1" spans="1:4">
      <c r="A10" s="135" t="s">
        <v>73</v>
      </c>
      <c r="B10" s="91"/>
      <c r="C10" s="136"/>
      <c r="D10" s="137"/>
    </row>
    <row r="11" ht="29.1" customHeight="1" spans="1:4">
      <c r="A11" s="138" t="s">
        <v>74</v>
      </c>
      <c r="B11" s="137"/>
      <c r="C11" s="136"/>
      <c r="D11" s="137"/>
    </row>
    <row r="12" ht="29.1" customHeight="1" spans="1:4">
      <c r="A12" s="135" t="s">
        <v>71</v>
      </c>
      <c r="B12" s="119"/>
      <c r="C12" s="136"/>
      <c r="D12" s="137"/>
    </row>
    <row r="13" ht="29.1" customHeight="1" spans="1:4">
      <c r="A13" s="139" t="s">
        <v>72</v>
      </c>
      <c r="B13" s="119"/>
      <c r="C13" s="136"/>
      <c r="D13" s="137"/>
    </row>
    <row r="14" ht="29.1" customHeight="1" spans="1:4">
      <c r="A14" s="139" t="s">
        <v>73</v>
      </c>
      <c r="B14" s="137"/>
      <c r="C14" s="136"/>
      <c r="D14" s="137"/>
    </row>
    <row r="15" ht="29.1" customHeight="1" spans="1:4">
      <c r="A15" s="140"/>
      <c r="B15" s="137"/>
      <c r="C15" s="141" t="s">
        <v>75</v>
      </c>
      <c r="D15" s="137"/>
    </row>
    <row r="16" ht="29.1" customHeight="1" spans="1:4">
      <c r="A16" s="140" t="s">
        <v>76</v>
      </c>
      <c r="B16" s="137"/>
      <c r="C16" s="136" t="s">
        <v>25</v>
      </c>
      <c r="D16" s="137"/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" right="0.7" top="0.75" bottom="0.75" header="0.3" footer="0.3"/>
  <pageSetup paperSize="9" scale="7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8"/>
  <sheetViews>
    <sheetView showZeros="0" workbookViewId="0">
      <selection activeCell="C24" sqref="C24"/>
    </sheetView>
  </sheetViews>
  <sheetFormatPr defaultColWidth="9.125" defaultRowHeight="14.25" customHeight="1" outlineLevelRow="7" outlineLevelCol="6"/>
  <cols>
    <col min="1" max="1" width="20.125" customWidth="1"/>
    <col min="2" max="2" width="37.375" customWidth="1"/>
    <col min="3" max="3" width="24.25" customWidth="1"/>
    <col min="4" max="6" width="25" customWidth="1"/>
    <col min="7" max="7" width="24.25" customWidth="1"/>
  </cols>
  <sheetData>
    <row r="1" ht="12" customHeight="1" spans="4:7">
      <c r="D1" s="112"/>
      <c r="F1" s="55"/>
      <c r="G1" s="55" t="s">
        <v>77</v>
      </c>
    </row>
    <row r="2" ht="39" customHeight="1" spans="1:7">
      <c r="A2" s="3" t="s">
        <v>78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"单位名称："&amp;"云南省公民身份认证服务中心"</f>
        <v>单位名称：云南省公民身份认证服务中心</v>
      </c>
      <c r="F3" s="102"/>
      <c r="G3" s="102" t="s">
        <v>2</v>
      </c>
    </row>
    <row r="4" ht="20.25" customHeight="1" spans="1:7">
      <c r="A4" s="121" t="s">
        <v>79</v>
      </c>
      <c r="B4" s="122"/>
      <c r="C4" s="123" t="s">
        <v>30</v>
      </c>
      <c r="D4" s="11" t="s">
        <v>57</v>
      </c>
      <c r="E4" s="11"/>
      <c r="F4" s="12"/>
      <c r="G4" s="123" t="s">
        <v>58</v>
      </c>
    </row>
    <row r="5" ht="20.25" customHeight="1" spans="1:7">
      <c r="A5" s="124" t="s">
        <v>48</v>
      </c>
      <c r="B5" s="125" t="s">
        <v>49</v>
      </c>
      <c r="C5" s="93"/>
      <c r="D5" s="93" t="s">
        <v>32</v>
      </c>
      <c r="E5" s="93" t="s">
        <v>80</v>
      </c>
      <c r="F5" s="93" t="s">
        <v>81</v>
      </c>
      <c r="G5" s="93"/>
    </row>
    <row r="6" ht="13.5" customHeight="1" spans="1:7">
      <c r="A6" s="126" t="s">
        <v>82</v>
      </c>
      <c r="B6" s="126" t="s">
        <v>83</v>
      </c>
      <c r="C6" s="126" t="s">
        <v>84</v>
      </c>
      <c r="D6" s="61"/>
      <c r="E6" s="126" t="s">
        <v>85</v>
      </c>
      <c r="F6" s="126" t="s">
        <v>86</v>
      </c>
      <c r="G6" s="126" t="s">
        <v>87</v>
      </c>
    </row>
    <row r="7" ht="18" customHeight="1" spans="1:7">
      <c r="A7" s="28"/>
      <c r="B7" s="28"/>
      <c r="C7" s="22"/>
      <c r="D7" s="22"/>
      <c r="E7" s="22"/>
      <c r="F7" s="22"/>
      <c r="G7" s="22"/>
    </row>
    <row r="8" ht="18" customHeight="1" spans="1:7">
      <c r="A8" s="127" t="s">
        <v>65</v>
      </c>
      <c r="B8" s="128" t="s">
        <v>65</v>
      </c>
      <c r="C8" s="22"/>
      <c r="D8" s="22"/>
      <c r="E8" s="22"/>
      <c r="F8" s="22"/>
      <c r="G8" s="22"/>
    </row>
  </sheetData>
  <mergeCells count="7">
    <mergeCell ref="A2:G2"/>
    <mergeCell ref="A3:E3"/>
    <mergeCell ref="A4:B4"/>
    <mergeCell ref="D4:F4"/>
    <mergeCell ref="A8:B8"/>
    <mergeCell ref="C4:C5"/>
    <mergeCell ref="G4:G5"/>
  </mergeCells>
  <pageMargins left="0.7" right="0.7" top="0.75" bottom="0.75" header="0.3" footer="0.3"/>
  <pageSetup paperSize="9" scale="74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B14" sqref="B14"/>
    </sheetView>
  </sheetViews>
  <sheetFormatPr defaultColWidth="9.125" defaultRowHeight="14.25" customHeight="1" outlineLevelRow="6" outlineLevelCol="5"/>
  <cols>
    <col min="1" max="1" width="27.375" customWidth="1"/>
    <col min="2" max="6" width="31.125" customWidth="1"/>
  </cols>
  <sheetData>
    <row r="1" ht="12" customHeight="1" spans="1:6">
      <c r="A1" s="115"/>
      <c r="B1" s="115"/>
      <c r="C1" s="60"/>
      <c r="F1" s="59" t="s">
        <v>88</v>
      </c>
    </row>
    <row r="2" ht="25.5" customHeight="1" spans="1:6">
      <c r="A2" s="116" t="s">
        <v>89</v>
      </c>
      <c r="B2" s="116"/>
      <c r="C2" s="116"/>
      <c r="D2" s="116"/>
      <c r="E2" s="116"/>
      <c r="F2" s="116"/>
    </row>
    <row r="3" ht="15.75" customHeight="1" spans="1:6">
      <c r="A3" s="4" t="str">
        <f>"单位名称："&amp;"云南省公民身份认证服务中心"</f>
        <v>单位名称：云南省公民身份认证服务中心</v>
      </c>
      <c r="B3" s="115"/>
      <c r="C3" s="60"/>
      <c r="F3" s="59" t="s">
        <v>90</v>
      </c>
    </row>
    <row r="4" ht="19.5" customHeight="1" spans="1:6">
      <c r="A4" s="9" t="s">
        <v>91</v>
      </c>
      <c r="B4" s="15" t="s">
        <v>92</v>
      </c>
      <c r="C4" s="10" t="s">
        <v>93</v>
      </c>
      <c r="D4" s="11"/>
      <c r="E4" s="12"/>
      <c r="F4" s="15" t="s">
        <v>94</v>
      </c>
    </row>
    <row r="5" ht="19.5" customHeight="1" spans="1:6">
      <c r="A5" s="17"/>
      <c r="B5" s="18"/>
      <c r="C5" s="61" t="s">
        <v>32</v>
      </c>
      <c r="D5" s="61" t="s">
        <v>95</v>
      </c>
      <c r="E5" s="61" t="s">
        <v>96</v>
      </c>
      <c r="F5" s="18"/>
    </row>
    <row r="6" ht="18.75" customHeight="1" spans="1:6">
      <c r="A6" s="117">
        <v>1</v>
      </c>
      <c r="B6" s="117">
        <v>2</v>
      </c>
      <c r="C6" s="118">
        <v>3</v>
      </c>
      <c r="D6" s="117">
        <v>4</v>
      </c>
      <c r="E6" s="117">
        <v>5</v>
      </c>
      <c r="F6" s="117">
        <v>6</v>
      </c>
    </row>
    <row r="7" ht="18.75" customHeight="1" spans="1:6">
      <c r="A7" s="119"/>
      <c r="B7" s="119"/>
      <c r="C7" s="120"/>
      <c r="D7" s="119"/>
      <c r="E7" s="119"/>
      <c r="F7" s="119"/>
    </row>
  </sheetData>
  <mergeCells count="6">
    <mergeCell ref="A2:F2"/>
    <mergeCell ref="A3:D3"/>
    <mergeCell ref="C4:E4"/>
    <mergeCell ref="A4:A5"/>
    <mergeCell ref="B4:B5"/>
    <mergeCell ref="F4:F5"/>
  </mergeCells>
  <pageMargins left="0.550694444444444" right="0.432638888888889" top="0.75" bottom="0.75" header="0.3" footer="0.3"/>
  <pageSetup paperSize="9" scale="7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D21" sqref="D21"/>
    </sheetView>
  </sheetViews>
  <sheetFormatPr defaultColWidth="9.125" defaultRowHeight="14.25" customHeight="1"/>
  <cols>
    <col min="1" max="1" width="28.75" customWidth="1"/>
    <col min="2" max="3" width="23.875" customWidth="1"/>
    <col min="4" max="4" width="14.625" customWidth="1"/>
    <col min="5" max="5" width="18.5" customWidth="1"/>
    <col min="6" max="6" width="14.75" customWidth="1"/>
    <col min="7" max="7" width="18.875" customWidth="1"/>
    <col min="8" max="13" width="15.375" customWidth="1"/>
    <col min="14" max="16" width="14.75" customWidth="1"/>
    <col min="17" max="17" width="14.875" customWidth="1"/>
    <col min="18" max="23" width="15" customWidth="1"/>
  </cols>
  <sheetData>
    <row r="1" ht="13.5" customHeight="1" spans="4:23">
      <c r="D1" s="1"/>
      <c r="E1" s="1"/>
      <c r="F1" s="1"/>
      <c r="G1" s="1"/>
      <c r="U1" s="112"/>
      <c r="W1" s="55" t="s">
        <v>97</v>
      </c>
    </row>
    <row r="2" ht="27.75" customHeight="1" spans="1:23">
      <c r="A2" s="26" t="s">
        <v>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"单位名称："&amp;"云南省公民身份认证服务中心"</f>
        <v>单位名称：云南省公民身份认证服务中心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2"/>
      <c r="W3" s="102" t="s">
        <v>90</v>
      </c>
    </row>
    <row r="4" ht="21.75" customHeight="1" spans="1:23">
      <c r="A4" s="8" t="s">
        <v>99</v>
      </c>
      <c r="B4" s="8" t="s">
        <v>100</v>
      </c>
      <c r="C4" s="8" t="s">
        <v>101</v>
      </c>
      <c r="D4" s="9" t="s">
        <v>102</v>
      </c>
      <c r="E4" s="9" t="s">
        <v>103</v>
      </c>
      <c r="F4" s="9" t="s">
        <v>104</v>
      </c>
      <c r="G4" s="9" t="s">
        <v>105</v>
      </c>
      <c r="H4" s="61" t="s">
        <v>106</v>
      </c>
      <c r="I4" s="61"/>
      <c r="J4" s="61"/>
      <c r="K4" s="61"/>
      <c r="L4" s="109"/>
      <c r="M4" s="109"/>
      <c r="N4" s="109"/>
      <c r="O4" s="109"/>
      <c r="P4" s="109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09"/>
      <c r="M5" s="109"/>
      <c r="N5" s="109" t="s">
        <v>107</v>
      </c>
      <c r="O5" s="109"/>
      <c r="P5" s="109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108</v>
      </c>
      <c r="J6" s="46" t="s">
        <v>109</v>
      </c>
      <c r="K6" s="46" t="s">
        <v>110</v>
      </c>
      <c r="L6" s="114" t="s">
        <v>111</v>
      </c>
      <c r="M6" s="114" t="s">
        <v>112</v>
      </c>
      <c r="N6" s="114" t="s">
        <v>33</v>
      </c>
      <c r="O6" s="114" t="s">
        <v>34</v>
      </c>
      <c r="P6" s="114" t="s">
        <v>35</v>
      </c>
      <c r="Q6" s="46"/>
      <c r="R6" s="46" t="s">
        <v>32</v>
      </c>
      <c r="S6" s="46" t="s">
        <v>43</v>
      </c>
      <c r="T6" s="46" t="s">
        <v>113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4"/>
      <c r="M7" s="114"/>
      <c r="N7" s="114"/>
      <c r="O7" s="114"/>
      <c r="P7" s="114"/>
      <c r="Q7" s="46"/>
      <c r="R7" s="46"/>
      <c r="S7" s="46"/>
      <c r="T7" s="46"/>
      <c r="U7" s="46"/>
      <c r="V7" s="46"/>
      <c r="W7" s="46"/>
    </row>
    <row r="8" ht="15" customHeight="1" spans="1:23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</row>
    <row r="9" ht="18.75" customHeight="1" spans="1:23">
      <c r="A9" s="107"/>
      <c r="B9" s="108"/>
      <c r="C9" s="107"/>
      <c r="D9" s="107"/>
      <c r="E9" s="107"/>
      <c r="F9" s="107"/>
      <c r="G9" s="107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35" customHeight="1" spans="1:23">
      <c r="A10" s="107"/>
      <c r="B10" s="108"/>
      <c r="C10" s="107"/>
      <c r="D10" s="107"/>
      <c r="E10" s="107"/>
      <c r="F10" s="107"/>
      <c r="G10" s="107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18.75" customHeight="1" spans="1:23">
      <c r="A11" s="29" t="s">
        <v>65</v>
      </c>
      <c r="B11" s="30"/>
      <c r="C11" s="30"/>
      <c r="D11" s="30"/>
      <c r="E11" s="30"/>
      <c r="F11" s="30"/>
      <c r="G11" s="3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</sheetData>
  <mergeCells count="30">
    <mergeCell ref="A2:W2"/>
    <mergeCell ref="A3:G3"/>
    <mergeCell ref="H4:W4"/>
    <mergeCell ref="I5:M5"/>
    <mergeCell ref="N5:P5"/>
    <mergeCell ref="R5:W5"/>
    <mergeCell ref="A11:G1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" right="0.7" top="0.75" bottom="0.75" header="0.3" footer="0.3"/>
  <pageSetup paperSize="9" scale="34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3"/>
  <sheetViews>
    <sheetView showZeros="0" workbookViewId="0">
      <selection activeCell="E22" sqref="E22"/>
    </sheetView>
  </sheetViews>
  <sheetFormatPr defaultColWidth="9.125" defaultRowHeight="14.25" customHeight="1"/>
  <cols>
    <col min="1" max="1" width="14.625" customWidth="1"/>
    <col min="2" max="2" width="21" customWidth="1"/>
    <col min="3" max="3" width="31.375" customWidth="1"/>
    <col min="4" max="4" width="23.875" customWidth="1"/>
    <col min="5" max="5" width="15.625" customWidth="1"/>
    <col min="6" max="6" width="19.75" customWidth="1"/>
    <col min="7" max="7" width="14.875" customWidth="1"/>
    <col min="8" max="8" width="19.75" customWidth="1"/>
    <col min="9" max="16" width="14.125" customWidth="1"/>
    <col min="17" max="17" width="13.625" customWidth="1"/>
    <col min="18" max="23" width="15.125" customWidth="1"/>
  </cols>
  <sheetData>
    <row r="1" ht="13.5" customHeight="1" spans="5:23">
      <c r="E1" s="1"/>
      <c r="F1" s="1"/>
      <c r="G1" s="1"/>
      <c r="H1" s="1"/>
      <c r="U1" s="112"/>
      <c r="W1" s="55" t="s">
        <v>114</v>
      </c>
    </row>
    <row r="2" ht="27.75" customHeight="1" spans="1:23">
      <c r="A2" s="26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"单位名称："&amp;"云南省公民身份认证服务中心"</f>
        <v>单位名称：云南省公民身份认证服务中心</v>
      </c>
      <c r="B3" s="106" t="str">
        <f t="shared" ref="A3:B3" si="0">"单位名称："&amp;"云南省公民身份证认证服务中心"</f>
        <v>单位名称：云南省公民身份证认证服务中心</v>
      </c>
      <c r="C3" s="106"/>
      <c r="D3" s="106"/>
      <c r="E3" s="106"/>
      <c r="F3" s="106"/>
      <c r="G3" s="106"/>
      <c r="H3" s="106"/>
      <c r="I3" s="106"/>
      <c r="J3" s="6"/>
      <c r="K3" s="6"/>
      <c r="L3" s="6"/>
      <c r="M3" s="6"/>
      <c r="N3" s="6"/>
      <c r="O3" s="6"/>
      <c r="P3" s="6"/>
      <c r="Q3" s="6"/>
      <c r="U3" s="112"/>
      <c r="W3" s="102" t="s">
        <v>90</v>
      </c>
    </row>
    <row r="4" ht="21.75" customHeight="1" spans="1:23">
      <c r="A4" s="8" t="s">
        <v>116</v>
      </c>
      <c r="B4" s="8" t="s">
        <v>100</v>
      </c>
      <c r="C4" s="8" t="s">
        <v>101</v>
      </c>
      <c r="D4" s="8" t="s">
        <v>117</v>
      </c>
      <c r="E4" s="9" t="s">
        <v>102</v>
      </c>
      <c r="F4" s="9" t="s">
        <v>103</v>
      </c>
      <c r="G4" s="9" t="s">
        <v>104</v>
      </c>
      <c r="H4" s="9" t="s">
        <v>105</v>
      </c>
      <c r="I4" s="61" t="s">
        <v>30</v>
      </c>
      <c r="J4" s="61" t="s">
        <v>118</v>
      </c>
      <c r="K4" s="61"/>
      <c r="L4" s="61"/>
      <c r="M4" s="61"/>
      <c r="N4" s="109" t="s">
        <v>107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113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119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85" customHeight="1" spans="1:23">
      <c r="A8" s="107"/>
      <c r="B8" s="108"/>
      <c r="C8" s="107" t="s">
        <v>120</v>
      </c>
      <c r="D8" s="107"/>
      <c r="E8" s="107"/>
      <c r="F8" s="107"/>
      <c r="G8" s="107"/>
      <c r="H8" s="107"/>
      <c r="I8" s="111">
        <v>100000</v>
      </c>
      <c r="J8" s="111"/>
      <c r="K8" s="111"/>
      <c r="L8" s="111"/>
      <c r="M8" s="111"/>
      <c r="N8" s="111"/>
      <c r="O8" s="111"/>
      <c r="P8" s="111"/>
      <c r="Q8" s="111"/>
      <c r="R8" s="111">
        <v>100000</v>
      </c>
      <c r="S8" s="111"/>
      <c r="T8" s="111">
        <v>100000</v>
      </c>
      <c r="U8" s="91"/>
      <c r="V8" s="111"/>
      <c r="W8" s="111"/>
    </row>
    <row r="9" ht="32.85" customHeight="1" spans="1:23">
      <c r="A9" s="107" t="s">
        <v>121</v>
      </c>
      <c r="B9" s="108" t="s">
        <v>122</v>
      </c>
      <c r="C9" s="107" t="s">
        <v>120</v>
      </c>
      <c r="D9" s="107" t="s">
        <v>45</v>
      </c>
      <c r="E9" s="107" t="s">
        <v>63</v>
      </c>
      <c r="F9" s="107" t="s">
        <v>64</v>
      </c>
      <c r="G9" s="107" t="s">
        <v>123</v>
      </c>
      <c r="H9" s="107" t="s">
        <v>124</v>
      </c>
      <c r="I9" s="111">
        <v>60000</v>
      </c>
      <c r="J9" s="111"/>
      <c r="K9" s="111"/>
      <c r="L9" s="111"/>
      <c r="M9" s="111"/>
      <c r="N9" s="111"/>
      <c r="O9" s="111"/>
      <c r="P9" s="111"/>
      <c r="Q9" s="111"/>
      <c r="R9" s="111">
        <v>60000</v>
      </c>
      <c r="S9" s="111"/>
      <c r="T9" s="111">
        <v>60000</v>
      </c>
      <c r="U9" s="91"/>
      <c r="V9" s="111"/>
      <c r="W9" s="111"/>
    </row>
    <row r="10" ht="32.85" customHeight="1" spans="1:23">
      <c r="A10" s="107" t="s">
        <v>121</v>
      </c>
      <c r="B10" s="108" t="s">
        <v>122</v>
      </c>
      <c r="C10" s="107" t="s">
        <v>120</v>
      </c>
      <c r="D10" s="107" t="s">
        <v>45</v>
      </c>
      <c r="E10" s="107" t="s">
        <v>63</v>
      </c>
      <c r="F10" s="107" t="s">
        <v>64</v>
      </c>
      <c r="G10" s="107" t="s">
        <v>125</v>
      </c>
      <c r="H10" s="107" t="s">
        <v>126</v>
      </c>
      <c r="I10" s="111">
        <v>40000</v>
      </c>
      <c r="J10" s="111"/>
      <c r="K10" s="111"/>
      <c r="L10" s="111"/>
      <c r="M10" s="111"/>
      <c r="N10" s="111"/>
      <c r="O10" s="111"/>
      <c r="P10" s="111"/>
      <c r="Q10" s="111"/>
      <c r="R10" s="111">
        <v>40000</v>
      </c>
      <c r="S10" s="111"/>
      <c r="T10" s="111">
        <v>40000</v>
      </c>
      <c r="U10" s="91"/>
      <c r="V10" s="111"/>
      <c r="W10" s="111"/>
    </row>
    <row r="11" ht="32.85" customHeight="1" spans="1:23">
      <c r="A11" s="107"/>
      <c r="B11" s="107"/>
      <c r="C11" s="107" t="s">
        <v>127</v>
      </c>
      <c r="D11" s="107"/>
      <c r="E11" s="107"/>
      <c r="F11" s="107"/>
      <c r="G11" s="107"/>
      <c r="H11" s="107"/>
      <c r="I11" s="111">
        <v>1810000</v>
      </c>
      <c r="J11" s="111"/>
      <c r="K11" s="111"/>
      <c r="L11" s="111"/>
      <c r="M11" s="111"/>
      <c r="N11" s="111"/>
      <c r="O11" s="111"/>
      <c r="P11" s="111"/>
      <c r="Q11" s="111"/>
      <c r="R11" s="111">
        <v>1810000</v>
      </c>
      <c r="S11" s="111"/>
      <c r="T11" s="111">
        <v>1810000</v>
      </c>
      <c r="U11" s="91"/>
      <c r="V11" s="111"/>
      <c r="W11" s="111"/>
    </row>
    <row r="12" ht="32.85" customHeight="1" spans="1:23">
      <c r="A12" s="107" t="s">
        <v>128</v>
      </c>
      <c r="B12" s="108" t="s">
        <v>129</v>
      </c>
      <c r="C12" s="107" t="s">
        <v>127</v>
      </c>
      <c r="D12" s="107" t="s">
        <v>45</v>
      </c>
      <c r="E12" s="107" t="s">
        <v>63</v>
      </c>
      <c r="F12" s="107" t="s">
        <v>64</v>
      </c>
      <c r="G12" s="107" t="s">
        <v>130</v>
      </c>
      <c r="H12" s="107" t="s">
        <v>131</v>
      </c>
      <c r="I12" s="111">
        <v>1810000</v>
      </c>
      <c r="J12" s="111"/>
      <c r="K12" s="111"/>
      <c r="L12" s="111"/>
      <c r="M12" s="111"/>
      <c r="N12" s="111"/>
      <c r="O12" s="111"/>
      <c r="P12" s="111"/>
      <c r="Q12" s="111"/>
      <c r="R12" s="111">
        <v>1810000</v>
      </c>
      <c r="S12" s="111"/>
      <c r="T12" s="111">
        <v>1810000</v>
      </c>
      <c r="U12" s="91"/>
      <c r="V12" s="111"/>
      <c r="W12" s="111"/>
    </row>
    <row r="13" ht="18.75" customHeight="1" spans="1:23">
      <c r="A13" s="29" t="s">
        <v>65</v>
      </c>
      <c r="B13" s="30"/>
      <c r="C13" s="30"/>
      <c r="D13" s="30"/>
      <c r="E13" s="30"/>
      <c r="F13" s="30"/>
      <c r="G13" s="30"/>
      <c r="H13" s="31"/>
      <c r="I13" s="111">
        <v>1910000</v>
      </c>
      <c r="J13" s="111"/>
      <c r="K13" s="111"/>
      <c r="L13" s="111"/>
      <c r="M13" s="111"/>
      <c r="N13" s="111"/>
      <c r="O13" s="111"/>
      <c r="P13" s="111"/>
      <c r="Q13" s="111"/>
      <c r="R13" s="111">
        <v>1910000</v>
      </c>
      <c r="S13" s="111"/>
      <c r="T13" s="111">
        <v>1910000</v>
      </c>
      <c r="U13" s="91"/>
      <c r="V13" s="111"/>
      <c r="W13" s="111"/>
    </row>
  </sheetData>
  <mergeCells count="28">
    <mergeCell ref="A2:W2"/>
    <mergeCell ref="A3:I3"/>
    <mergeCell ref="J4:M4"/>
    <mergeCell ref="N4:P4"/>
    <mergeCell ref="R4:W4"/>
    <mergeCell ref="J5:K5"/>
    <mergeCell ref="A13:H1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472222222222222" right="0.550694444444444" top="0.75" bottom="0.75" header="0.3" footer="0.3"/>
  <pageSetup paperSize="9" scale="36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4"/>
  <sheetViews>
    <sheetView showZeros="0" workbookViewId="0">
      <selection activeCell="D9" sqref="D9"/>
    </sheetView>
  </sheetViews>
  <sheetFormatPr defaultColWidth="9.125" defaultRowHeight="12" customHeight="1"/>
  <cols>
    <col min="1" max="1" width="31.37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40.5" customWidth="1"/>
  </cols>
  <sheetData>
    <row r="1" customHeight="1" spans="10:10">
      <c r="J1" s="53" t="s">
        <v>132</v>
      </c>
    </row>
    <row r="2" ht="28.5" customHeight="1" spans="1:10">
      <c r="A2" s="44" t="s">
        <v>133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">
      <c r="A3" s="4" t="str">
        <f>"单位名称："&amp;"云南省公民身份认证服务中心"</f>
        <v>单位名称：云南省公民身份认证服务中心</v>
      </c>
    </row>
    <row r="4" ht="14.25" customHeight="1" spans="1:10">
      <c r="A4" s="46" t="s">
        <v>134</v>
      </c>
      <c r="B4" s="46" t="s">
        <v>135</v>
      </c>
      <c r="C4" s="46" t="s">
        <v>136</v>
      </c>
      <c r="D4" s="46" t="s">
        <v>137</v>
      </c>
      <c r="E4" s="46" t="s">
        <v>138</v>
      </c>
      <c r="F4" s="47" t="s">
        <v>139</v>
      </c>
      <c r="G4" s="46" t="s">
        <v>140</v>
      </c>
      <c r="H4" s="47" t="s">
        <v>141</v>
      </c>
      <c r="I4" s="47" t="s">
        <v>142</v>
      </c>
      <c r="J4" s="46" t="s">
        <v>143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25" customHeight="1" spans="1:10">
      <c r="A6" s="48" t="s">
        <v>144</v>
      </c>
      <c r="B6" s="49"/>
      <c r="C6" s="49"/>
      <c r="D6" s="49"/>
      <c r="E6" s="50"/>
      <c r="F6" s="51"/>
      <c r="G6" s="50"/>
      <c r="H6" s="51"/>
      <c r="I6" s="51"/>
      <c r="J6" s="50"/>
    </row>
    <row r="7" ht="47.25" customHeight="1" spans="1:10">
      <c r="A7" s="105" t="s">
        <v>127</v>
      </c>
      <c r="B7" s="52" t="s">
        <v>145</v>
      </c>
      <c r="C7" s="52" t="s">
        <v>146</v>
      </c>
      <c r="D7" s="52" t="s">
        <v>147</v>
      </c>
      <c r="E7" s="48" t="s">
        <v>148</v>
      </c>
      <c r="F7" s="52" t="s">
        <v>149</v>
      </c>
      <c r="G7" s="48" t="s">
        <v>150</v>
      </c>
      <c r="H7" s="52" t="s">
        <v>151</v>
      </c>
      <c r="I7" s="52" t="s">
        <v>152</v>
      </c>
      <c r="J7" s="54" t="s">
        <v>153</v>
      </c>
    </row>
    <row r="8" ht="47.25" customHeight="1" spans="1:10">
      <c r="A8" s="105" t="s">
        <v>127</v>
      </c>
      <c r="B8" s="52" t="s">
        <v>145</v>
      </c>
      <c r="C8" s="52" t="s">
        <v>154</v>
      </c>
      <c r="D8" s="52" t="s">
        <v>155</v>
      </c>
      <c r="E8" s="48" t="s">
        <v>156</v>
      </c>
      <c r="F8" s="52" t="s">
        <v>149</v>
      </c>
      <c r="G8" s="48" t="s">
        <v>150</v>
      </c>
      <c r="H8" s="52" t="s">
        <v>151</v>
      </c>
      <c r="I8" s="52" t="s">
        <v>152</v>
      </c>
      <c r="J8" s="54" t="s">
        <v>157</v>
      </c>
    </row>
    <row r="9" ht="47.25" customHeight="1" spans="1:10">
      <c r="A9" s="105" t="s">
        <v>127</v>
      </c>
      <c r="B9" s="52" t="s">
        <v>145</v>
      </c>
      <c r="C9" s="52" t="s">
        <v>158</v>
      </c>
      <c r="D9" s="52" t="s">
        <v>159</v>
      </c>
      <c r="E9" s="48" t="s">
        <v>160</v>
      </c>
      <c r="F9" s="52" t="s">
        <v>161</v>
      </c>
      <c r="G9" s="48" t="s">
        <v>162</v>
      </c>
      <c r="H9" s="52" t="s">
        <v>151</v>
      </c>
      <c r="I9" s="52" t="s">
        <v>152</v>
      </c>
      <c r="J9" s="54" t="s">
        <v>163</v>
      </c>
    </row>
    <row r="10" ht="47.25" customHeight="1" spans="1:10">
      <c r="A10" s="105" t="s">
        <v>120</v>
      </c>
      <c r="B10" s="52" t="s">
        <v>164</v>
      </c>
      <c r="C10" s="52" t="s">
        <v>146</v>
      </c>
      <c r="D10" s="52" t="s">
        <v>147</v>
      </c>
      <c r="E10" s="48" t="s">
        <v>165</v>
      </c>
      <c r="F10" s="52" t="s">
        <v>161</v>
      </c>
      <c r="G10" s="48" t="s">
        <v>166</v>
      </c>
      <c r="H10" s="52" t="s">
        <v>151</v>
      </c>
      <c r="I10" s="52" t="s">
        <v>152</v>
      </c>
      <c r="J10" s="54" t="s">
        <v>167</v>
      </c>
    </row>
    <row r="11" ht="47.25" customHeight="1" spans="1:10">
      <c r="A11" s="105" t="s">
        <v>120</v>
      </c>
      <c r="B11" s="52" t="s">
        <v>164</v>
      </c>
      <c r="C11" s="52" t="s">
        <v>146</v>
      </c>
      <c r="D11" s="52" t="s">
        <v>168</v>
      </c>
      <c r="E11" s="48" t="s">
        <v>169</v>
      </c>
      <c r="F11" s="52" t="s">
        <v>170</v>
      </c>
      <c r="G11" s="48" t="s">
        <v>83</v>
      </c>
      <c r="H11" s="52" t="s">
        <v>171</v>
      </c>
      <c r="I11" s="52" t="s">
        <v>152</v>
      </c>
      <c r="J11" s="54" t="s">
        <v>172</v>
      </c>
    </row>
    <row r="12" ht="47.25" customHeight="1" spans="1:10">
      <c r="A12" s="105" t="s">
        <v>120</v>
      </c>
      <c r="B12" s="52" t="s">
        <v>164</v>
      </c>
      <c r="C12" s="52" t="s">
        <v>146</v>
      </c>
      <c r="D12" s="52" t="s">
        <v>168</v>
      </c>
      <c r="E12" s="48" t="s">
        <v>173</v>
      </c>
      <c r="F12" s="52" t="s">
        <v>149</v>
      </c>
      <c r="G12" s="48" t="s">
        <v>150</v>
      </c>
      <c r="H12" s="52" t="s">
        <v>151</v>
      </c>
      <c r="I12" s="52" t="s">
        <v>152</v>
      </c>
      <c r="J12" s="54" t="s">
        <v>174</v>
      </c>
    </row>
    <row r="13" ht="47.25" customHeight="1" spans="1:10">
      <c r="A13" s="105" t="s">
        <v>120</v>
      </c>
      <c r="B13" s="52" t="s">
        <v>164</v>
      </c>
      <c r="C13" s="52" t="s">
        <v>154</v>
      </c>
      <c r="D13" s="52" t="s">
        <v>155</v>
      </c>
      <c r="E13" s="48" t="s">
        <v>175</v>
      </c>
      <c r="F13" s="52" t="s">
        <v>161</v>
      </c>
      <c r="G13" s="48" t="s">
        <v>162</v>
      </c>
      <c r="H13" s="52" t="s">
        <v>151</v>
      </c>
      <c r="I13" s="52" t="s">
        <v>152</v>
      </c>
      <c r="J13" s="54" t="s">
        <v>176</v>
      </c>
    </row>
    <row r="14" ht="47.25" customHeight="1" spans="1:10">
      <c r="A14" s="105" t="s">
        <v>120</v>
      </c>
      <c r="B14" s="52" t="s">
        <v>164</v>
      </c>
      <c r="C14" s="52" t="s">
        <v>158</v>
      </c>
      <c r="D14" s="52" t="s">
        <v>159</v>
      </c>
      <c r="E14" s="48" t="s">
        <v>177</v>
      </c>
      <c r="F14" s="52" t="s">
        <v>161</v>
      </c>
      <c r="G14" s="48" t="s">
        <v>162</v>
      </c>
      <c r="H14" s="52" t="s">
        <v>151</v>
      </c>
      <c r="I14" s="52" t="s">
        <v>152</v>
      </c>
      <c r="J14" s="54" t="s">
        <v>178</v>
      </c>
    </row>
  </sheetData>
  <mergeCells count="6">
    <mergeCell ref="A2:J2"/>
    <mergeCell ref="A3:H3"/>
    <mergeCell ref="A7:A9"/>
    <mergeCell ref="A10:A14"/>
    <mergeCell ref="B7:B9"/>
    <mergeCell ref="B10:B14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KXC</cp:lastModifiedBy>
  <dcterms:created xsi:type="dcterms:W3CDTF">2026-02-11T01:32:00Z</dcterms:created>
  <dcterms:modified xsi:type="dcterms:W3CDTF">2026-02-13T07:13:14Z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96E00B21092C436AA349671FFA558E4D</vt:lpwstr>
  </property>
  <property fmtid="{D5CDD505-2E9C-101B-9397-08002B2CF9AE}" pid="3" name="KSOProductBuildVer">
    <vt:lpwstr>2052-11.8.6.11825</vt:lpwstr>
  </property>
</Properties>
</file>